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DX-杜子豪\Desktop\安全职业健康标识标牌需求书\"/>
    </mc:Choice>
  </mc:AlternateContent>
  <xr:revisionPtr revIDLastSave="0" documentId="13_ncr:1_{C94F9151-D80E-437C-BC65-C0A3296F0356}" xr6:coauthVersionLast="47" xr6:coauthVersionMax="47" xr10:uidLastSave="{00000000-0000-0000-0000-000000000000}"/>
  <bookViews>
    <workbookView xWindow="-120" yWindow="-120" windowWidth="29040" windowHeight="15720" xr2:uid="{E18CABBD-DBEC-44B1-946A-AB82F3F6DF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6" i="1"/>
  <c r="G41" i="1" s="1"/>
</calcChain>
</file>

<file path=xl/sharedStrings.xml><?xml version="1.0" encoding="utf-8"?>
<sst xmlns="http://schemas.openxmlformats.org/spreadsheetml/2006/main" count="155" uniqueCount="100">
  <si>
    <t>序号</t>
  </si>
  <si>
    <t>部门</t>
  </si>
  <si>
    <t xml:space="preserve">材质 </t>
  </si>
  <si>
    <t>备注</t>
  </si>
  <si>
    <t>技术部检测中心</t>
  </si>
  <si>
    <t>10*2</t>
  </si>
  <si>
    <t>户外背胶，防水</t>
  </si>
  <si>
    <t>试剂管理</t>
  </si>
  <si>
    <t>18*18</t>
  </si>
  <si>
    <t>废液桶目视化</t>
  </si>
  <si>
    <t>20*8</t>
  </si>
  <si>
    <t>纯水桶标识</t>
  </si>
  <si>
    <t>8*2</t>
  </si>
  <si>
    <t>8*5.5</t>
  </si>
  <si>
    <t>杯及洗瓶标识</t>
  </si>
  <si>
    <t>废水车间</t>
  </si>
  <si>
    <t>120*240*0.5</t>
  </si>
  <si>
    <t>亚克力</t>
  </si>
  <si>
    <t>安全告知栏</t>
  </si>
  <si>
    <t>焚烧车间</t>
  </si>
  <si>
    <t>120*240*0.2</t>
  </si>
  <si>
    <t>铝板+反光膜</t>
  </si>
  <si>
    <t>物控、焚烧车间</t>
  </si>
  <si>
    <t>150*120*0.2</t>
  </si>
  <si>
    <t>警示牌</t>
  </si>
  <si>
    <t>15cm*30*0.3</t>
  </si>
  <si>
    <t>楼梯</t>
  </si>
  <si>
    <t>15*50*0.3</t>
  </si>
  <si>
    <t>水池名称</t>
  </si>
  <si>
    <t>设备部</t>
  </si>
  <si>
    <t>20*10*0.08</t>
  </si>
  <si>
    <t>吊具柜标识</t>
  </si>
  <si>
    <t>30*40*0.08</t>
  </si>
  <si>
    <t>30*20*0.3</t>
  </si>
  <si>
    <t>各种标识</t>
  </si>
  <si>
    <t>设备部、物控</t>
  </si>
  <si>
    <t>30×20*0.08</t>
  </si>
  <si>
    <t>责任牌+工具放置点+其他标识牌</t>
  </si>
  <si>
    <t>熔炼车间、焚烧车间</t>
  </si>
  <si>
    <t>40*30*0.08</t>
  </si>
  <si>
    <t>警示标志、上下楼梯标识</t>
  </si>
  <si>
    <t>熔炼车间</t>
  </si>
  <si>
    <t>40*40*0.08</t>
  </si>
  <si>
    <t>限速标识</t>
  </si>
  <si>
    <t>熔炼车间、物控车间</t>
  </si>
  <si>
    <t>50*50*0.08</t>
  </si>
  <si>
    <t>限高标识</t>
  </si>
  <si>
    <t>4个A4卡槽</t>
  </si>
  <si>
    <t>透明亚克力卡槽展示板</t>
  </si>
  <si>
    <t>sop、要求、排产单,4个A4卡槽</t>
  </si>
  <si>
    <t>50*70*0.5</t>
  </si>
  <si>
    <t>熔炼车间、设备部</t>
  </si>
  <si>
    <t>60*80*0.08</t>
  </si>
  <si>
    <t>制度上墙、操作规程</t>
  </si>
  <si>
    <t>60*80*0.5</t>
  </si>
  <si>
    <t>制度上墙、安全周知卡</t>
  </si>
  <si>
    <t>40*60*0.08</t>
  </si>
  <si>
    <t>吸烟点（立杆为8cm的镀锌管，板离地高130cm）</t>
  </si>
  <si>
    <t>60*40*0.08</t>
  </si>
  <si>
    <t>责任牌</t>
  </si>
  <si>
    <t>熔炼车间、废水、物控、焚烧</t>
  </si>
  <si>
    <t>90*60*0.08</t>
  </si>
  <si>
    <t>风险点告知卡及职业危害告知牌</t>
  </si>
  <si>
    <t>90*60*0.5</t>
  </si>
  <si>
    <t>风险、职业危险告知卡</t>
  </si>
  <si>
    <t>90*120*0.5</t>
  </si>
  <si>
    <t>车间大门安全提示</t>
  </si>
  <si>
    <t>含1个A3和1个A4卡槽、横向放置</t>
  </si>
  <si>
    <t>放作业票（用）</t>
  </si>
  <si>
    <t>物控车间</t>
  </si>
  <si>
    <t>A4</t>
  </si>
  <si>
    <t>排产单</t>
  </si>
  <si>
    <t>地磅房、焚烧辅房入口处</t>
  </si>
  <si>
    <t>210*140*0.2</t>
  </si>
  <si>
    <t>风险四色图（立杆为8cm的镀锌管，板离地高150cm）</t>
  </si>
  <si>
    <t>地磅房1、焚烧辅房入口处</t>
  </si>
  <si>
    <t>地磅房1、地磅房2、焚烧辅房入口处</t>
  </si>
  <si>
    <t>平面布置图（立杆为8cm的镀锌管，板离地高150cm）</t>
  </si>
  <si>
    <t>入厂须知（立杆为8cm的镀锌管，板离地高150cm）</t>
  </si>
  <si>
    <t>焚烧、物控、废水、熔炼</t>
  </si>
  <si>
    <t>150*90*0.2</t>
  </si>
  <si>
    <t>有限空间安全风险告知牌</t>
  </si>
  <si>
    <t>40*30</t>
  </si>
  <si>
    <t>防水车贴膜</t>
  </si>
  <si>
    <t>有限空间警示标志</t>
  </si>
  <si>
    <t>15*9*1</t>
  </si>
  <si>
    <t>不锈钢</t>
  </si>
  <si>
    <t>合计</t>
  </si>
  <si>
    <t>单价
（含税，元）</t>
    <phoneticPr fontId="2" type="noConversion"/>
  </si>
  <si>
    <t>小计
（含税，元）</t>
    <phoneticPr fontId="2" type="noConversion"/>
  </si>
  <si>
    <t>报价清单</t>
    <phoneticPr fontId="2" type="noConversion"/>
  </si>
  <si>
    <t>附件三：</t>
    <phoneticPr fontId="2" type="noConversion"/>
  </si>
  <si>
    <t>/</t>
    <phoneticPr fontId="2" type="noConversion"/>
  </si>
  <si>
    <t>报价单位（公章）：</t>
    <phoneticPr fontId="2" type="noConversion"/>
  </si>
  <si>
    <t>备注：《报价清单》不得调整或修改内容且需加盖公章，否则视为无效报价</t>
    <phoneticPr fontId="2" type="noConversion"/>
  </si>
  <si>
    <t>物控车间、焚烧、检测中心、熔炼、废水、设备</t>
  </si>
  <si>
    <t>公告栏（立杆为8cm的镀锌管，板离地高150cm）带磁性</t>
  </si>
  <si>
    <t>规格
（单位：cm)</t>
    <phoneticPr fontId="2" type="noConversion"/>
  </si>
  <si>
    <t>数量（项）</t>
    <phoneticPr fontId="2" type="noConversion"/>
  </si>
  <si>
    <t>项目名称：东莞市新东欣环保投资有限公司安全职业健康标识标牌采购项目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</si>
</sst>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7" x14ac:knownFonts="1">
    <font>
      <sz val="11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7" fontId="0" fillId="0" borderId="0" xfId="0" applyNumberFormat="1">
      <alignment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7" fontId="4" fillId="0" borderId="3" xfId="0" applyNumberFormat="1" applyFont="1" applyBorder="1" applyAlignment="1">
      <alignment horizontal="center" vertical="center"/>
    </xf>
    <xf numFmtId="7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7" fontId="3" fillId="0" borderId="4" xfId="0" applyNumberFormat="1" applyFont="1" applyFill="1" applyBorder="1" applyAlignment="1">
      <alignment horizontal="center" vertical="center" wrapText="1"/>
    </xf>
    <xf numFmtId="7" fontId="0" fillId="0" borderId="4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49AF-7558-46CA-A021-7E282E3F106D}">
  <sheetPr>
    <pageSetUpPr fitToPage="1"/>
  </sheetPr>
  <dimension ref="A1:H42"/>
  <sheetViews>
    <sheetView tabSelected="1" workbookViewId="0">
      <selection activeCell="G6" sqref="G6"/>
    </sheetView>
  </sheetViews>
  <sheetFormatPr defaultRowHeight="14.25" x14ac:dyDescent="0.2"/>
  <cols>
    <col min="1" max="1" width="5.25" bestFit="1" customWidth="1"/>
    <col min="2" max="2" width="20.375" style="1" bestFit="1" customWidth="1"/>
    <col min="3" max="3" width="13.625" style="1" bestFit="1" customWidth="1"/>
    <col min="4" max="4" width="13.125" style="1" bestFit="1" customWidth="1"/>
    <col min="5" max="5" width="9" style="1"/>
    <col min="6" max="6" width="21.625" style="1" customWidth="1"/>
    <col min="7" max="7" width="11.5" style="5" customWidth="1"/>
    <col min="8" max="8" width="12.25" style="5" bestFit="1" customWidth="1"/>
  </cols>
  <sheetData>
    <row r="1" spans="1:8" ht="22.5" customHeight="1" x14ac:dyDescent="0.2">
      <c r="A1" s="4" t="s">
        <v>91</v>
      </c>
    </row>
    <row r="2" spans="1:8" ht="24" customHeight="1" x14ac:dyDescent="0.2">
      <c r="A2" s="8" t="s">
        <v>90</v>
      </c>
      <c r="B2" s="8"/>
      <c r="C2" s="8"/>
      <c r="D2" s="8"/>
      <c r="E2" s="8"/>
      <c r="F2" s="8"/>
      <c r="G2" s="8"/>
      <c r="H2" s="8"/>
    </row>
    <row r="3" spans="1:8" ht="24" customHeight="1" x14ac:dyDescent="0.2">
      <c r="A3" s="11" t="s">
        <v>93</v>
      </c>
      <c r="B3" s="12"/>
      <c r="C3" s="12"/>
      <c r="D3" s="12"/>
      <c r="E3" s="12"/>
      <c r="F3" s="12"/>
      <c r="G3" s="12"/>
      <c r="H3" s="13"/>
    </row>
    <row r="4" spans="1:8" ht="24" customHeight="1" x14ac:dyDescent="0.2">
      <c r="A4" s="17" t="s">
        <v>99</v>
      </c>
      <c r="B4" s="18"/>
      <c r="C4" s="18"/>
      <c r="D4" s="18"/>
      <c r="E4" s="18"/>
      <c r="F4" s="18"/>
      <c r="G4" s="12"/>
      <c r="H4" s="13"/>
    </row>
    <row r="5" spans="1:8" ht="24.95" customHeight="1" x14ac:dyDescent="0.2">
      <c r="A5" s="3" t="s">
        <v>0</v>
      </c>
      <c r="B5" s="3" t="s">
        <v>1</v>
      </c>
      <c r="C5" s="3" t="s">
        <v>97</v>
      </c>
      <c r="D5" s="3" t="s">
        <v>2</v>
      </c>
      <c r="E5" s="3" t="s">
        <v>98</v>
      </c>
      <c r="F5" s="3" t="s">
        <v>3</v>
      </c>
      <c r="G5" s="15" t="s">
        <v>88</v>
      </c>
      <c r="H5" s="6" t="s">
        <v>89</v>
      </c>
    </row>
    <row r="6" spans="1:8" ht="24.95" customHeight="1" x14ac:dyDescent="0.2">
      <c r="A6" s="2">
        <v>1</v>
      </c>
      <c r="B6" s="2" t="s">
        <v>4</v>
      </c>
      <c r="C6" s="2" t="s">
        <v>5</v>
      </c>
      <c r="D6" s="2" t="s">
        <v>6</v>
      </c>
      <c r="E6" s="2">
        <v>200</v>
      </c>
      <c r="F6" s="2" t="s">
        <v>7</v>
      </c>
      <c r="G6" s="16"/>
      <c r="H6" s="7">
        <f>E6*G6</f>
        <v>0</v>
      </c>
    </row>
    <row r="7" spans="1:8" ht="24.95" customHeight="1" x14ac:dyDescent="0.2">
      <c r="A7" s="2">
        <v>2</v>
      </c>
      <c r="B7" s="2" t="s">
        <v>4</v>
      </c>
      <c r="C7" s="2" t="s">
        <v>8</v>
      </c>
      <c r="D7" s="2" t="s">
        <v>6</v>
      </c>
      <c r="E7" s="2">
        <v>100</v>
      </c>
      <c r="F7" s="2" t="s">
        <v>9</v>
      </c>
      <c r="G7" s="16"/>
      <c r="H7" s="7">
        <f t="shared" ref="H7:H40" si="0">E7*G7</f>
        <v>0</v>
      </c>
    </row>
    <row r="8" spans="1:8" ht="24.95" customHeight="1" x14ac:dyDescent="0.2">
      <c r="A8" s="2">
        <v>3</v>
      </c>
      <c r="B8" s="2" t="s">
        <v>4</v>
      </c>
      <c r="C8" s="2" t="s">
        <v>10</v>
      </c>
      <c r="D8" s="2" t="s">
        <v>6</v>
      </c>
      <c r="E8" s="2">
        <v>10</v>
      </c>
      <c r="F8" s="2" t="s">
        <v>11</v>
      </c>
      <c r="G8" s="16"/>
      <c r="H8" s="7">
        <f t="shared" si="0"/>
        <v>0</v>
      </c>
    </row>
    <row r="9" spans="1:8" ht="24.95" customHeight="1" x14ac:dyDescent="0.2">
      <c r="A9" s="2">
        <v>4</v>
      </c>
      <c r="B9" s="2" t="s">
        <v>4</v>
      </c>
      <c r="C9" s="2" t="s">
        <v>12</v>
      </c>
      <c r="D9" s="2" t="s">
        <v>6</v>
      </c>
      <c r="E9" s="2">
        <v>200</v>
      </c>
      <c r="F9" s="2" t="s">
        <v>7</v>
      </c>
      <c r="G9" s="16"/>
      <c r="H9" s="7">
        <f t="shared" si="0"/>
        <v>0</v>
      </c>
    </row>
    <row r="10" spans="1:8" ht="24.95" customHeight="1" x14ac:dyDescent="0.2">
      <c r="A10" s="2">
        <v>5</v>
      </c>
      <c r="B10" s="2" t="s">
        <v>4</v>
      </c>
      <c r="C10" s="2" t="s">
        <v>13</v>
      </c>
      <c r="D10" s="2" t="s">
        <v>6</v>
      </c>
      <c r="E10" s="2">
        <v>220</v>
      </c>
      <c r="F10" s="2" t="s">
        <v>14</v>
      </c>
      <c r="G10" s="16"/>
      <c r="H10" s="7">
        <f t="shared" si="0"/>
        <v>0</v>
      </c>
    </row>
    <row r="11" spans="1:8" ht="24.95" customHeight="1" x14ac:dyDescent="0.2">
      <c r="A11" s="2">
        <v>6</v>
      </c>
      <c r="B11" s="2" t="s">
        <v>15</v>
      </c>
      <c r="C11" s="2" t="s">
        <v>16</v>
      </c>
      <c r="D11" s="2" t="s">
        <v>17</v>
      </c>
      <c r="E11" s="2">
        <v>2</v>
      </c>
      <c r="F11" s="2" t="s">
        <v>18</v>
      </c>
      <c r="G11" s="16"/>
      <c r="H11" s="7">
        <f t="shared" si="0"/>
        <v>0</v>
      </c>
    </row>
    <row r="12" spans="1:8" ht="24.95" customHeight="1" x14ac:dyDescent="0.2">
      <c r="A12" s="2">
        <v>7</v>
      </c>
      <c r="B12" s="2" t="s">
        <v>19</v>
      </c>
      <c r="C12" s="2" t="s">
        <v>20</v>
      </c>
      <c r="D12" s="2" t="s">
        <v>21</v>
      </c>
      <c r="E12" s="2">
        <v>2</v>
      </c>
      <c r="F12" s="2" t="s">
        <v>18</v>
      </c>
      <c r="G12" s="16"/>
      <c r="H12" s="7">
        <f t="shared" si="0"/>
        <v>0</v>
      </c>
    </row>
    <row r="13" spans="1:8" ht="24.95" customHeight="1" x14ac:dyDescent="0.2">
      <c r="A13" s="2">
        <v>8</v>
      </c>
      <c r="B13" s="2" t="s">
        <v>22</v>
      </c>
      <c r="C13" s="2" t="s">
        <v>23</v>
      </c>
      <c r="D13" s="2" t="s">
        <v>21</v>
      </c>
      <c r="E13" s="2">
        <v>12</v>
      </c>
      <c r="F13" s="2" t="s">
        <v>24</v>
      </c>
      <c r="G13" s="16"/>
      <c r="H13" s="7">
        <f t="shared" si="0"/>
        <v>0</v>
      </c>
    </row>
    <row r="14" spans="1:8" ht="24.95" customHeight="1" x14ac:dyDescent="0.2">
      <c r="A14" s="2">
        <v>9</v>
      </c>
      <c r="B14" s="2" t="s">
        <v>15</v>
      </c>
      <c r="C14" s="2" t="s">
        <v>25</v>
      </c>
      <c r="D14" s="2" t="s">
        <v>17</v>
      </c>
      <c r="E14" s="2">
        <v>5</v>
      </c>
      <c r="F14" s="2" t="s">
        <v>26</v>
      </c>
      <c r="G14" s="16"/>
      <c r="H14" s="7">
        <f t="shared" si="0"/>
        <v>0</v>
      </c>
    </row>
    <row r="15" spans="1:8" ht="24.95" customHeight="1" x14ac:dyDescent="0.2">
      <c r="A15" s="2">
        <v>10</v>
      </c>
      <c r="B15" s="2" t="s">
        <v>15</v>
      </c>
      <c r="C15" s="2" t="s">
        <v>27</v>
      </c>
      <c r="D15" s="2" t="s">
        <v>17</v>
      </c>
      <c r="E15" s="2">
        <v>83</v>
      </c>
      <c r="F15" s="2" t="s">
        <v>28</v>
      </c>
      <c r="G15" s="16"/>
      <c r="H15" s="7">
        <f t="shared" si="0"/>
        <v>0</v>
      </c>
    </row>
    <row r="16" spans="1:8" ht="24.95" customHeight="1" x14ac:dyDescent="0.2">
      <c r="A16" s="2">
        <v>11</v>
      </c>
      <c r="B16" s="2" t="s">
        <v>29</v>
      </c>
      <c r="C16" s="2" t="s">
        <v>30</v>
      </c>
      <c r="D16" s="2" t="s">
        <v>21</v>
      </c>
      <c r="E16" s="2">
        <v>3</v>
      </c>
      <c r="F16" s="2" t="s">
        <v>31</v>
      </c>
      <c r="G16" s="16"/>
      <c r="H16" s="7">
        <f t="shared" si="0"/>
        <v>0</v>
      </c>
    </row>
    <row r="17" spans="1:8" ht="24.95" customHeight="1" x14ac:dyDescent="0.2">
      <c r="A17" s="2">
        <v>12</v>
      </c>
      <c r="B17" s="2" t="s">
        <v>95</v>
      </c>
      <c r="C17" s="2" t="s">
        <v>32</v>
      </c>
      <c r="D17" s="2" t="s">
        <v>21</v>
      </c>
      <c r="E17" s="2">
        <v>634</v>
      </c>
      <c r="F17" s="2" t="s">
        <v>24</v>
      </c>
      <c r="G17" s="16"/>
      <c r="H17" s="7">
        <f t="shared" si="0"/>
        <v>0</v>
      </c>
    </row>
    <row r="18" spans="1:8" ht="24.95" customHeight="1" x14ac:dyDescent="0.2">
      <c r="A18" s="2">
        <v>13</v>
      </c>
      <c r="B18" s="2" t="s">
        <v>15</v>
      </c>
      <c r="C18" s="2" t="s">
        <v>33</v>
      </c>
      <c r="D18" s="2" t="s">
        <v>17</v>
      </c>
      <c r="E18" s="2">
        <v>70</v>
      </c>
      <c r="F18" s="2" t="s">
        <v>34</v>
      </c>
      <c r="G18" s="16"/>
      <c r="H18" s="7">
        <f t="shared" si="0"/>
        <v>0</v>
      </c>
    </row>
    <row r="19" spans="1:8" ht="24.95" customHeight="1" x14ac:dyDescent="0.2">
      <c r="A19" s="2">
        <v>14</v>
      </c>
      <c r="B19" s="2" t="s">
        <v>35</v>
      </c>
      <c r="C19" s="2" t="s">
        <v>36</v>
      </c>
      <c r="D19" s="2" t="s">
        <v>21</v>
      </c>
      <c r="E19" s="2">
        <v>128</v>
      </c>
      <c r="F19" s="2" t="s">
        <v>37</v>
      </c>
      <c r="G19" s="16"/>
      <c r="H19" s="7">
        <f t="shared" si="0"/>
        <v>0</v>
      </c>
    </row>
    <row r="20" spans="1:8" ht="24.95" customHeight="1" x14ac:dyDescent="0.2">
      <c r="A20" s="2">
        <v>15</v>
      </c>
      <c r="B20" s="2" t="s">
        <v>38</v>
      </c>
      <c r="C20" s="2" t="s">
        <v>39</v>
      </c>
      <c r="D20" s="2" t="s">
        <v>21</v>
      </c>
      <c r="E20" s="2">
        <v>67</v>
      </c>
      <c r="F20" s="2" t="s">
        <v>40</v>
      </c>
      <c r="G20" s="16"/>
      <c r="H20" s="7">
        <f t="shared" si="0"/>
        <v>0</v>
      </c>
    </row>
    <row r="21" spans="1:8" ht="24.95" customHeight="1" x14ac:dyDescent="0.2">
      <c r="A21" s="2">
        <v>16</v>
      </c>
      <c r="B21" s="2" t="s">
        <v>41</v>
      </c>
      <c r="C21" s="2" t="s">
        <v>42</v>
      </c>
      <c r="D21" s="2" t="s">
        <v>21</v>
      </c>
      <c r="E21" s="2">
        <v>7</v>
      </c>
      <c r="F21" s="2" t="s">
        <v>43</v>
      </c>
      <c r="G21" s="16"/>
      <c r="H21" s="7">
        <f t="shared" si="0"/>
        <v>0</v>
      </c>
    </row>
    <row r="22" spans="1:8" ht="24.95" customHeight="1" x14ac:dyDescent="0.2">
      <c r="A22" s="2">
        <v>17</v>
      </c>
      <c r="B22" s="2" t="s">
        <v>44</v>
      </c>
      <c r="C22" s="2" t="s">
        <v>45</v>
      </c>
      <c r="D22" s="2" t="s">
        <v>21</v>
      </c>
      <c r="E22" s="2">
        <v>15</v>
      </c>
      <c r="F22" s="2" t="s">
        <v>46</v>
      </c>
      <c r="G22" s="16"/>
      <c r="H22" s="7">
        <f t="shared" si="0"/>
        <v>0</v>
      </c>
    </row>
    <row r="23" spans="1:8" ht="24.95" customHeight="1" x14ac:dyDescent="0.2">
      <c r="A23" s="2">
        <v>18</v>
      </c>
      <c r="B23" s="2" t="s">
        <v>19</v>
      </c>
      <c r="C23" s="2" t="s">
        <v>47</v>
      </c>
      <c r="D23" s="2" t="s">
        <v>48</v>
      </c>
      <c r="E23" s="2">
        <v>6</v>
      </c>
      <c r="F23" s="2" t="s">
        <v>49</v>
      </c>
      <c r="G23" s="16"/>
      <c r="H23" s="7">
        <f t="shared" si="0"/>
        <v>0</v>
      </c>
    </row>
    <row r="24" spans="1:8" ht="24.95" customHeight="1" x14ac:dyDescent="0.2">
      <c r="A24" s="2">
        <v>19</v>
      </c>
      <c r="B24" s="2" t="s">
        <v>15</v>
      </c>
      <c r="C24" s="2" t="s">
        <v>50</v>
      </c>
      <c r="D24" s="2" t="s">
        <v>17</v>
      </c>
      <c r="E24" s="2">
        <v>2</v>
      </c>
      <c r="F24" s="2" t="s">
        <v>15</v>
      </c>
      <c r="G24" s="16"/>
      <c r="H24" s="7">
        <f t="shared" si="0"/>
        <v>0</v>
      </c>
    </row>
    <row r="25" spans="1:8" ht="24.95" customHeight="1" x14ac:dyDescent="0.2">
      <c r="A25" s="2">
        <v>20</v>
      </c>
      <c r="B25" s="2" t="s">
        <v>51</v>
      </c>
      <c r="C25" s="2" t="s">
        <v>52</v>
      </c>
      <c r="D25" s="2" t="s">
        <v>21</v>
      </c>
      <c r="E25" s="2">
        <v>80</v>
      </c>
      <c r="F25" s="2" t="s">
        <v>53</v>
      </c>
      <c r="G25" s="16"/>
      <c r="H25" s="7">
        <f t="shared" si="0"/>
        <v>0</v>
      </c>
    </row>
    <row r="26" spans="1:8" ht="24.95" customHeight="1" x14ac:dyDescent="0.2">
      <c r="A26" s="2">
        <v>21</v>
      </c>
      <c r="B26" s="2" t="s">
        <v>15</v>
      </c>
      <c r="C26" s="2" t="s">
        <v>54</v>
      </c>
      <c r="D26" s="2" t="s">
        <v>17</v>
      </c>
      <c r="E26" s="2">
        <v>7</v>
      </c>
      <c r="F26" s="2" t="s">
        <v>55</v>
      </c>
      <c r="G26" s="16"/>
      <c r="H26" s="7">
        <f t="shared" si="0"/>
        <v>0</v>
      </c>
    </row>
    <row r="27" spans="1:8" ht="24.95" customHeight="1" x14ac:dyDescent="0.2">
      <c r="A27" s="2">
        <v>22</v>
      </c>
      <c r="B27" s="2" t="s">
        <v>29</v>
      </c>
      <c r="C27" s="2" t="s">
        <v>56</v>
      </c>
      <c r="D27" s="2" t="s">
        <v>21</v>
      </c>
      <c r="E27" s="2">
        <v>1</v>
      </c>
      <c r="F27" s="2" t="s">
        <v>57</v>
      </c>
      <c r="G27" s="16"/>
      <c r="H27" s="7">
        <f t="shared" si="0"/>
        <v>0</v>
      </c>
    </row>
    <row r="28" spans="1:8" ht="24.95" customHeight="1" x14ac:dyDescent="0.2">
      <c r="A28" s="2">
        <v>23</v>
      </c>
      <c r="B28" s="2" t="s">
        <v>29</v>
      </c>
      <c r="C28" s="2" t="s">
        <v>58</v>
      </c>
      <c r="D28" s="2" t="s">
        <v>21</v>
      </c>
      <c r="E28" s="2">
        <v>1</v>
      </c>
      <c r="F28" s="2" t="s">
        <v>59</v>
      </c>
      <c r="G28" s="16"/>
      <c r="H28" s="7">
        <f t="shared" si="0"/>
        <v>0</v>
      </c>
    </row>
    <row r="29" spans="1:8" ht="24.95" customHeight="1" x14ac:dyDescent="0.2">
      <c r="A29" s="2">
        <v>24</v>
      </c>
      <c r="B29" s="2" t="s">
        <v>60</v>
      </c>
      <c r="C29" s="2" t="s">
        <v>61</v>
      </c>
      <c r="D29" s="2" t="s">
        <v>21</v>
      </c>
      <c r="E29" s="2">
        <v>100</v>
      </c>
      <c r="F29" s="2" t="s">
        <v>62</v>
      </c>
      <c r="G29" s="16"/>
      <c r="H29" s="7">
        <f t="shared" si="0"/>
        <v>0</v>
      </c>
    </row>
    <row r="30" spans="1:8" ht="24.95" customHeight="1" x14ac:dyDescent="0.2">
      <c r="A30" s="2">
        <v>25</v>
      </c>
      <c r="B30" s="2" t="s">
        <v>15</v>
      </c>
      <c r="C30" s="2" t="s">
        <v>63</v>
      </c>
      <c r="D30" s="2" t="s">
        <v>17</v>
      </c>
      <c r="E30" s="2">
        <v>11</v>
      </c>
      <c r="F30" s="2" t="s">
        <v>64</v>
      </c>
      <c r="G30" s="16"/>
      <c r="H30" s="7">
        <f t="shared" si="0"/>
        <v>0</v>
      </c>
    </row>
    <row r="31" spans="1:8" ht="24.95" customHeight="1" x14ac:dyDescent="0.2">
      <c r="A31" s="2">
        <v>26</v>
      </c>
      <c r="B31" s="2" t="s">
        <v>15</v>
      </c>
      <c r="C31" s="2" t="s">
        <v>65</v>
      </c>
      <c r="D31" s="2" t="s">
        <v>17</v>
      </c>
      <c r="E31" s="2">
        <v>4</v>
      </c>
      <c r="F31" s="2" t="s">
        <v>66</v>
      </c>
      <c r="G31" s="16"/>
      <c r="H31" s="7">
        <f t="shared" si="0"/>
        <v>0</v>
      </c>
    </row>
    <row r="32" spans="1:8" ht="24.95" customHeight="1" x14ac:dyDescent="0.2">
      <c r="A32" s="2">
        <v>27</v>
      </c>
      <c r="B32" s="2" t="s">
        <v>19</v>
      </c>
      <c r="C32" s="2" t="s">
        <v>67</v>
      </c>
      <c r="D32" s="2" t="s">
        <v>48</v>
      </c>
      <c r="E32" s="2">
        <v>6</v>
      </c>
      <c r="F32" s="2" t="s">
        <v>68</v>
      </c>
      <c r="G32" s="16"/>
      <c r="H32" s="7">
        <f t="shared" si="0"/>
        <v>0</v>
      </c>
    </row>
    <row r="33" spans="1:8" ht="24.95" customHeight="1" x14ac:dyDescent="0.2">
      <c r="A33" s="2">
        <v>28</v>
      </c>
      <c r="B33" s="2" t="s">
        <v>69</v>
      </c>
      <c r="C33" s="2" t="s">
        <v>70</v>
      </c>
      <c r="D33" s="2" t="s">
        <v>48</v>
      </c>
      <c r="E33" s="2">
        <v>2</v>
      </c>
      <c r="F33" s="2" t="s">
        <v>71</v>
      </c>
      <c r="G33" s="16"/>
      <c r="H33" s="7">
        <f t="shared" si="0"/>
        <v>0</v>
      </c>
    </row>
    <row r="34" spans="1:8" ht="24.95" customHeight="1" x14ac:dyDescent="0.2">
      <c r="A34" s="2">
        <v>29</v>
      </c>
      <c r="B34" s="2" t="s">
        <v>72</v>
      </c>
      <c r="C34" s="2" t="s">
        <v>73</v>
      </c>
      <c r="D34" s="2" t="s">
        <v>21</v>
      </c>
      <c r="E34" s="2">
        <v>2</v>
      </c>
      <c r="F34" s="2" t="s">
        <v>74</v>
      </c>
      <c r="G34" s="16"/>
      <c r="H34" s="7">
        <f t="shared" si="0"/>
        <v>0</v>
      </c>
    </row>
    <row r="35" spans="1:8" ht="24.95" customHeight="1" x14ac:dyDescent="0.2">
      <c r="A35" s="2">
        <v>30</v>
      </c>
      <c r="B35" s="2" t="s">
        <v>75</v>
      </c>
      <c r="C35" s="2" t="s">
        <v>73</v>
      </c>
      <c r="D35" s="2" t="s">
        <v>21</v>
      </c>
      <c r="E35" s="2">
        <v>2</v>
      </c>
      <c r="F35" s="2" t="s">
        <v>96</v>
      </c>
      <c r="G35" s="16"/>
      <c r="H35" s="7">
        <f t="shared" si="0"/>
        <v>0</v>
      </c>
    </row>
    <row r="36" spans="1:8" ht="24.95" customHeight="1" x14ac:dyDescent="0.2">
      <c r="A36" s="2">
        <v>31</v>
      </c>
      <c r="B36" s="2" t="s">
        <v>76</v>
      </c>
      <c r="C36" s="2" t="s">
        <v>73</v>
      </c>
      <c r="D36" s="2" t="s">
        <v>21</v>
      </c>
      <c r="E36" s="2">
        <v>3</v>
      </c>
      <c r="F36" s="2" t="s">
        <v>77</v>
      </c>
      <c r="G36" s="16"/>
      <c r="H36" s="7">
        <f t="shared" si="0"/>
        <v>0</v>
      </c>
    </row>
    <row r="37" spans="1:8" ht="24.95" customHeight="1" x14ac:dyDescent="0.2">
      <c r="A37" s="2">
        <v>32</v>
      </c>
      <c r="B37" s="2" t="s">
        <v>75</v>
      </c>
      <c r="C37" s="2" t="s">
        <v>73</v>
      </c>
      <c r="D37" s="2" t="s">
        <v>21</v>
      </c>
      <c r="E37" s="2">
        <v>2</v>
      </c>
      <c r="F37" s="2" t="s">
        <v>78</v>
      </c>
      <c r="G37" s="16"/>
      <c r="H37" s="7">
        <f t="shared" si="0"/>
        <v>0</v>
      </c>
    </row>
    <row r="38" spans="1:8" ht="24.95" customHeight="1" x14ac:dyDescent="0.2">
      <c r="A38" s="2">
        <v>33</v>
      </c>
      <c r="B38" s="2" t="s">
        <v>79</v>
      </c>
      <c r="C38" s="2" t="s">
        <v>80</v>
      </c>
      <c r="D38" s="2" t="s">
        <v>21</v>
      </c>
      <c r="E38" s="2">
        <v>12</v>
      </c>
      <c r="F38" s="2" t="s">
        <v>81</v>
      </c>
      <c r="G38" s="16"/>
      <c r="H38" s="7">
        <f t="shared" si="0"/>
        <v>0</v>
      </c>
    </row>
    <row r="39" spans="1:8" ht="24.95" customHeight="1" x14ac:dyDescent="0.2">
      <c r="A39" s="2">
        <v>34</v>
      </c>
      <c r="B39" s="2" t="s">
        <v>79</v>
      </c>
      <c r="C39" s="2" t="s">
        <v>82</v>
      </c>
      <c r="D39" s="2" t="s">
        <v>83</v>
      </c>
      <c r="E39" s="2">
        <v>200</v>
      </c>
      <c r="F39" s="2" t="s">
        <v>84</v>
      </c>
      <c r="G39" s="16"/>
      <c r="H39" s="7">
        <f t="shared" si="0"/>
        <v>0</v>
      </c>
    </row>
    <row r="40" spans="1:8" ht="24.95" customHeight="1" x14ac:dyDescent="0.2">
      <c r="A40" s="2">
        <v>35</v>
      </c>
      <c r="B40" s="2" t="s">
        <v>79</v>
      </c>
      <c r="C40" s="2" t="s">
        <v>85</v>
      </c>
      <c r="D40" s="2" t="s">
        <v>86</v>
      </c>
      <c r="E40" s="2">
        <v>100</v>
      </c>
      <c r="F40" s="2" t="s">
        <v>84</v>
      </c>
      <c r="G40" s="16"/>
      <c r="H40" s="7">
        <f t="shared" si="0"/>
        <v>0</v>
      </c>
    </row>
    <row r="41" spans="1:8" ht="24.95" customHeight="1" x14ac:dyDescent="0.2">
      <c r="A41" s="19" t="s">
        <v>87</v>
      </c>
      <c r="B41" s="20"/>
      <c r="C41" s="20"/>
      <c r="D41" s="21"/>
      <c r="E41" s="22">
        <v>2299</v>
      </c>
      <c r="F41" s="22" t="s">
        <v>92</v>
      </c>
      <c r="G41" s="9">
        <f>SUM(H6:H40)</f>
        <v>0</v>
      </c>
      <c r="H41" s="10"/>
    </row>
    <row r="42" spans="1:8" ht="26.25" customHeight="1" x14ac:dyDescent="0.2">
      <c r="A42" s="14" t="s">
        <v>94</v>
      </c>
      <c r="B42" s="14"/>
      <c r="C42" s="14"/>
      <c r="D42" s="14"/>
      <c r="E42" s="14"/>
      <c r="F42" s="14"/>
      <c r="G42" s="14"/>
      <c r="H42" s="14"/>
    </row>
  </sheetData>
  <mergeCells count="6">
    <mergeCell ref="A42:H42"/>
    <mergeCell ref="A41:D41"/>
    <mergeCell ref="A2:H2"/>
    <mergeCell ref="G41:H41"/>
    <mergeCell ref="A3:H3"/>
    <mergeCell ref="A4:H4"/>
  </mergeCells>
  <phoneticPr fontId="2" type="noConversion"/>
  <pageMargins left="0.55000000000000004" right="0.37" top="0.3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杜子豪</dc:creator>
  <cp:lastModifiedBy>杜子豪</cp:lastModifiedBy>
  <cp:lastPrinted>2022-06-29T07:10:27Z</cp:lastPrinted>
  <dcterms:created xsi:type="dcterms:W3CDTF">2022-06-29T06:58:33Z</dcterms:created>
  <dcterms:modified xsi:type="dcterms:W3CDTF">2022-07-20T02:33:54Z</dcterms:modified>
</cp:coreProperties>
</file>